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E-mail\KW-Post\KW 51\"/>
    </mc:Choice>
  </mc:AlternateContent>
  <bookViews>
    <workbookView xWindow="0" yWindow="0" windowWidth="28800" windowHeight="14235"/>
  </bookViews>
  <sheets>
    <sheet name="BESTELLUNG" sheetId="1" r:id="rId1"/>
    <sheet name="W" sheetId="2" r:id="rId2"/>
  </sheets>
  <definedNames>
    <definedName name="_xlnm.Print_Area" localSheetId="0">BESTELLUNG!$A$1:$I$48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G42" i="1" s="1"/>
  <c r="G44" i="1"/>
  <c r="F39" i="1"/>
  <c r="F35" i="1"/>
  <c r="E39" i="1"/>
  <c r="E35" i="1"/>
  <c r="F32" i="1"/>
  <c r="E32" i="1"/>
  <c r="G32" i="1" l="1"/>
  <c r="G39" i="1"/>
  <c r="G35" i="1"/>
  <c r="G45" i="1" l="1"/>
</calcChain>
</file>

<file path=xl/sharedStrings.xml><?xml version="1.0" encoding="utf-8"?>
<sst xmlns="http://schemas.openxmlformats.org/spreadsheetml/2006/main" count="63" uniqueCount="56">
  <si>
    <t>Deutscher Judo-Bund e.V.</t>
  </si>
  <si>
    <t>Otto-Fleck-Schneise 12</t>
  </si>
  <si>
    <t>60528 Frankfurt/Main</t>
  </si>
  <si>
    <t>per Telefax:   0 69 / 6 77 22 42</t>
  </si>
  <si>
    <t>Verein:</t>
  </si>
  <si>
    <t>Landesverband:</t>
  </si>
  <si>
    <t>Brandenburg</t>
  </si>
  <si>
    <t>Mecklenburg-Vorpommern</t>
  </si>
  <si>
    <t>Berlin</t>
  </si>
  <si>
    <t>Schleswig-Holstein</t>
  </si>
  <si>
    <t>Bremen</t>
  </si>
  <si>
    <t>Hamburg</t>
  </si>
  <si>
    <t>Niedersachsen</t>
  </si>
  <si>
    <t>Nordrhein-Westfalen</t>
  </si>
  <si>
    <t>Rheinland</t>
  </si>
  <si>
    <t>Pfalz</t>
  </si>
  <si>
    <t>Saarland</t>
  </si>
  <si>
    <t>Hessen</t>
  </si>
  <si>
    <t>Thüringen</t>
  </si>
  <si>
    <t>Sachsen</t>
  </si>
  <si>
    <t>Sachsen-Anhalt</t>
  </si>
  <si>
    <t>Württemberg</t>
  </si>
  <si>
    <t>Baden</t>
  </si>
  <si>
    <t>Bayern</t>
  </si>
  <si>
    <t>PLZ Ort:</t>
  </si>
  <si>
    <t>Telefon:</t>
  </si>
  <si>
    <t>Telefax:</t>
  </si>
  <si>
    <t>eMail:</t>
  </si>
  <si>
    <t>Straße Nr.:</t>
  </si>
  <si>
    <t>Anzahl</t>
  </si>
  <si>
    <t>à</t>
  </si>
  <si>
    <t>Summe</t>
  </si>
  <si>
    <t>Versandkostenpauschale</t>
  </si>
  <si>
    <t>fdoetsch@judobund.de</t>
  </si>
  <si>
    <t>Name:</t>
  </si>
  <si>
    <t>falls abweichend:</t>
  </si>
  <si>
    <t>Lieferung an:</t>
  </si>
  <si>
    <t>Rechnung an:</t>
  </si>
  <si>
    <t>Gesamtsumme:</t>
  </si>
  <si>
    <t>Bemerkung:</t>
  </si>
  <si>
    <t>gepackt am, 
Handzeichen:</t>
  </si>
  <si>
    <t>Rechnung am,
Handzeichen:</t>
  </si>
  <si>
    <t>versendet am,
Handzeichen:</t>
  </si>
  <si>
    <t>wird vom DJB
ausgefüllt:</t>
  </si>
  <si>
    <t>Datum und (gez.) Unterschrift</t>
  </si>
  <si>
    <t>Name verantwortlicher Trainer:</t>
  </si>
  <si>
    <t>Preise</t>
  </si>
  <si>
    <t>Urkunde</t>
  </si>
  <si>
    <t>Nadel</t>
  </si>
  <si>
    <t>Aufnäher</t>
  </si>
  <si>
    <t>Karten Erstableger</t>
  </si>
  <si>
    <t>BRONZE</t>
  </si>
  <si>
    <t>SILBER</t>
  </si>
  <si>
    <t>GOLD</t>
  </si>
  <si>
    <t>L E I S T U N G S K L A S S E</t>
  </si>
  <si>
    <t>Die Bezahlung erfolgt erst nach Erhalt der Lieferung und der Rechnung!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</si>
</sst>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1">
    <xf numFmtId="0" fontId="0" fillId="0" borderId="0" xfId="0"/>
    <xf numFmtId="164" fontId="0" fillId="0" borderId="0" xfId="0" applyNumberFormat="1"/>
    <xf numFmtId="0" fontId="2" fillId="0" borderId="0" xfId="0" applyFont="1" applyProtection="1"/>
    <xf numFmtId="0" fontId="3" fillId="0" borderId="0" xfId="0" applyFont="1" applyProtection="1"/>
    <xf numFmtId="0" fontId="7" fillId="0" borderId="0" xfId="1" applyFont="1" applyProtection="1"/>
    <xf numFmtId="0" fontId="4" fillId="0" borderId="0" xfId="0" applyFont="1" applyProtection="1"/>
    <xf numFmtId="0" fontId="2" fillId="0" borderId="0" xfId="0" applyFont="1" applyBorder="1" applyProtection="1"/>
    <xf numFmtId="0" fontId="8" fillId="0" borderId="0" xfId="0" applyFont="1" applyProtection="1"/>
    <xf numFmtId="0" fontId="2" fillId="0" borderId="5" xfId="0" applyFont="1" applyBorder="1" applyProtection="1"/>
    <xf numFmtId="0" fontId="2" fillId="0" borderId="16" xfId="0" applyFont="1" applyBorder="1" applyProtection="1"/>
    <xf numFmtId="0" fontId="2" fillId="0" borderId="10" xfId="0" applyFont="1" applyBorder="1" applyProtection="1"/>
    <xf numFmtId="0" fontId="4" fillId="0" borderId="7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164" fontId="4" fillId="0" borderId="11" xfId="0" applyNumberFormat="1" applyFont="1" applyBorder="1" applyAlignment="1" applyProtection="1">
      <alignment vertical="center"/>
    </xf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vertical="center"/>
    </xf>
    <xf numFmtId="0" fontId="2" fillId="0" borderId="11" xfId="0" applyFont="1" applyBorder="1" applyProtection="1"/>
    <xf numFmtId="0" fontId="2" fillId="0" borderId="0" xfId="0" applyFont="1" applyAlignment="1" applyProtection="1">
      <alignment vertical="center"/>
    </xf>
    <xf numFmtId="0" fontId="2" fillId="0" borderId="26" xfId="0" applyFont="1" applyBorder="1" applyProtection="1"/>
    <xf numFmtId="0" fontId="5" fillId="2" borderId="25" xfId="0" applyFont="1" applyFill="1" applyBorder="1" applyAlignment="1" applyProtection="1">
      <alignment vertical="center"/>
    </xf>
    <xf numFmtId="164" fontId="4" fillId="2" borderId="27" xfId="0" applyNumberFormat="1" applyFont="1" applyFill="1" applyBorder="1" applyAlignment="1" applyProtection="1">
      <alignment vertical="center"/>
    </xf>
    <xf numFmtId="0" fontId="2" fillId="0" borderId="25" xfId="0" applyFont="1" applyBorder="1" applyAlignment="1" applyProtection="1">
      <alignment vertical="center"/>
    </xf>
    <xf numFmtId="164" fontId="2" fillId="0" borderId="27" xfId="0" applyNumberFormat="1" applyFont="1" applyBorder="1" applyAlignment="1" applyProtection="1">
      <alignment vertical="center"/>
    </xf>
    <xf numFmtId="0" fontId="2" fillId="0" borderId="6" xfId="0" applyFont="1" applyFill="1" applyBorder="1" applyProtection="1"/>
    <xf numFmtId="164" fontId="4" fillId="0" borderId="10" xfId="0" applyNumberFormat="1" applyFont="1" applyBorder="1" applyProtection="1"/>
    <xf numFmtId="0" fontId="5" fillId="0" borderId="7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14" xfId="0" applyFont="1" applyBorder="1" applyProtection="1"/>
    <xf numFmtId="0" fontId="4" fillId="0" borderId="10" xfId="0" applyFont="1" applyBorder="1" applyAlignment="1" applyProtection="1">
      <alignment horizontal="center"/>
    </xf>
    <xf numFmtId="164" fontId="4" fillId="0" borderId="11" xfId="0" applyNumberFormat="1" applyFont="1" applyBorder="1" applyAlignment="1" applyProtection="1">
      <alignment horizontal="right" vertical="center"/>
    </xf>
    <xf numFmtId="164" fontId="4" fillId="0" borderId="11" xfId="0" applyNumberFormat="1" applyFont="1" applyBorder="1" applyProtection="1"/>
    <xf numFmtId="164" fontId="4" fillId="0" borderId="14" xfId="0" applyNumberFormat="1" applyFont="1" applyBorder="1" applyProtection="1"/>
    <xf numFmtId="0" fontId="2" fillId="0" borderId="12" xfId="0" applyFont="1" applyBorder="1" applyProtection="1"/>
    <xf numFmtId="0" fontId="2" fillId="0" borderId="13" xfId="0" applyFont="1" applyBorder="1" applyProtection="1"/>
    <xf numFmtId="164" fontId="4" fillId="0" borderId="13" xfId="0" applyNumberFormat="1" applyFont="1" applyBorder="1" applyProtection="1"/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7" xfId="0" applyFont="1" applyFill="1" applyBorder="1" applyProtection="1"/>
    <xf numFmtId="0" fontId="2" fillId="0" borderId="11" xfId="0" applyFont="1" applyFill="1" applyBorder="1" applyProtection="1"/>
    <xf numFmtId="0" fontId="2" fillId="0" borderId="8" xfId="0" applyFont="1" applyFill="1" applyBorder="1" applyProtection="1"/>
    <xf numFmtId="0" fontId="2" fillId="0" borderId="14" xfId="0" applyFont="1" applyFill="1" applyBorder="1" applyProtection="1"/>
    <xf numFmtId="0" fontId="2" fillId="0" borderId="5" xfId="0" applyFont="1" applyFill="1" applyBorder="1" applyProtection="1"/>
    <xf numFmtId="0" fontId="2" fillId="0" borderId="10" xfId="0" applyFont="1" applyFill="1" applyBorder="1" applyProtection="1"/>
    <xf numFmtId="0" fontId="2" fillId="0" borderId="7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vertical="center"/>
    </xf>
    <xf numFmtId="0" fontId="2" fillId="0" borderId="18" xfId="0" applyFont="1" applyBorder="1" applyProtection="1"/>
    <xf numFmtId="0" fontId="2" fillId="0" borderId="29" xfId="0" applyFont="1" applyBorder="1" applyProtection="1"/>
    <xf numFmtId="0" fontId="2" fillId="0" borderId="30" xfId="0" applyFont="1" applyBorder="1" applyProtection="1"/>
    <xf numFmtId="0" fontId="2" fillId="0" borderId="3" xfId="0" applyFont="1" applyBorder="1" applyProtection="1"/>
    <xf numFmtId="0" fontId="2" fillId="0" borderId="4" xfId="0" applyFont="1" applyBorder="1" applyProtection="1"/>
    <xf numFmtId="0" fontId="2" fillId="0" borderId="4" xfId="0" applyFont="1" applyFill="1" applyBorder="1" applyProtection="1"/>
    <xf numFmtId="0" fontId="2" fillId="0" borderId="3" xfId="0" applyFont="1" applyFill="1" applyBorder="1" applyProtection="1"/>
    <xf numFmtId="0" fontId="4" fillId="0" borderId="29" xfId="0" applyFont="1" applyBorder="1" applyAlignment="1" applyProtection="1">
      <alignment horizontal="center"/>
    </xf>
    <xf numFmtId="164" fontId="2" fillId="0" borderId="18" xfId="0" applyNumberFormat="1" applyFont="1" applyBorder="1" applyAlignment="1" applyProtection="1">
      <alignment horizontal="right" vertical="center"/>
    </xf>
    <xf numFmtId="164" fontId="2" fillId="0" borderId="18" xfId="0" applyNumberFormat="1" applyFont="1" applyBorder="1" applyAlignment="1" applyProtection="1">
      <alignment vertical="center"/>
    </xf>
    <xf numFmtId="164" fontId="2" fillId="0" borderId="30" xfId="0" applyNumberFormat="1" applyFont="1" applyBorder="1" applyProtection="1"/>
    <xf numFmtId="164" fontId="2" fillId="0" borderId="18" xfId="0" applyNumberFormat="1" applyFont="1" applyBorder="1" applyProtection="1"/>
    <xf numFmtId="164" fontId="2" fillId="0" borderId="28" xfId="0" applyNumberFormat="1" applyFont="1" applyBorder="1" applyProtection="1"/>
    <xf numFmtId="164" fontId="2" fillId="0" borderId="29" xfId="0" applyNumberFormat="1" applyFont="1" applyBorder="1" applyProtection="1"/>
    <xf numFmtId="0" fontId="2" fillId="0" borderId="28" xfId="0" applyFont="1" applyBorder="1" applyProtection="1"/>
    <xf numFmtId="0" fontId="2" fillId="0" borderId="31" xfId="0" applyFont="1" applyBorder="1" applyProtection="1"/>
    <xf numFmtId="0" fontId="2" fillId="0" borderId="33" xfId="0" applyFont="1" applyBorder="1" applyProtection="1"/>
    <xf numFmtId="0" fontId="2" fillId="0" borderId="34" xfId="0" applyFont="1" applyBorder="1" applyProtection="1"/>
    <xf numFmtId="0" fontId="6" fillId="0" borderId="34" xfId="0" applyFont="1" applyBorder="1" applyAlignment="1" applyProtection="1">
      <alignment horizontal="center" vertical="center"/>
    </xf>
    <xf numFmtId="0" fontId="2" fillId="0" borderId="35" xfId="0" applyFont="1" applyBorder="1" applyProtection="1"/>
    <xf numFmtId="0" fontId="2" fillId="0" borderId="36" xfId="0" applyFont="1" applyBorder="1" applyProtection="1"/>
    <xf numFmtId="0" fontId="4" fillId="0" borderId="32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vertical="center" textRotation="90" wrapText="1"/>
    </xf>
    <xf numFmtId="0" fontId="2" fillId="0" borderId="15" xfId="0" applyFont="1" applyFill="1" applyBorder="1" applyAlignment="1" applyProtection="1">
      <alignment horizontal="center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34" xfId="0" applyFont="1" applyFill="1" applyBorder="1" applyAlignment="1" applyProtection="1">
      <alignment horizontal="center" vertical="center"/>
      <protection locked="0"/>
    </xf>
    <xf numFmtId="0" fontId="2" fillId="3" borderId="39" xfId="0" applyFont="1" applyFill="1" applyBorder="1" applyAlignment="1" applyProtection="1">
      <alignment horizontal="left" vertical="center"/>
      <protection locked="0"/>
    </xf>
    <xf numFmtId="0" fontId="2" fillId="3" borderId="40" xfId="0" applyFont="1" applyFill="1" applyBorder="1" applyAlignment="1" applyProtection="1">
      <alignment horizontal="left" vertical="center"/>
      <protection locked="0"/>
    </xf>
    <xf numFmtId="0" fontId="2" fillId="3" borderId="37" xfId="0" applyFont="1" applyFill="1" applyBorder="1" applyAlignment="1" applyProtection="1">
      <alignment horizontal="left" vertical="center"/>
      <protection locked="0"/>
    </xf>
    <xf numFmtId="0" fontId="2" fillId="3" borderId="44" xfId="0" applyFont="1" applyFill="1" applyBorder="1" applyAlignment="1" applyProtection="1">
      <alignment horizontal="left" vertical="center"/>
      <protection locked="0"/>
    </xf>
    <xf numFmtId="0" fontId="2" fillId="3" borderId="42" xfId="0" applyFont="1" applyFill="1" applyBorder="1" applyAlignment="1" applyProtection="1">
      <alignment horizontal="left" vertical="center"/>
      <protection locked="0"/>
    </xf>
    <xf numFmtId="0" fontId="2" fillId="3" borderId="43" xfId="0" applyFont="1" applyFill="1" applyBorder="1" applyAlignment="1" applyProtection="1">
      <alignment horizontal="left" vertical="center"/>
      <protection locked="0"/>
    </xf>
    <xf numFmtId="0" fontId="4" fillId="3" borderId="38" xfId="0" applyFont="1" applyFill="1" applyBorder="1" applyAlignment="1" applyProtection="1">
      <alignment horizontal="left" vertical="center"/>
      <protection locked="0"/>
    </xf>
    <xf numFmtId="0" fontId="4" fillId="3" borderId="39" xfId="0" applyFont="1" applyFill="1" applyBorder="1" applyAlignment="1" applyProtection="1">
      <alignment horizontal="left" vertical="center"/>
      <protection locked="0"/>
    </xf>
    <xf numFmtId="0" fontId="4" fillId="3" borderId="40" xfId="0" applyFont="1" applyFill="1" applyBorder="1" applyAlignment="1" applyProtection="1">
      <alignment horizontal="left" vertical="center"/>
      <protection locked="0"/>
    </xf>
    <xf numFmtId="0" fontId="4" fillId="3" borderId="41" xfId="0" applyFont="1" applyFill="1" applyBorder="1" applyAlignment="1" applyProtection="1">
      <alignment horizontal="center"/>
    </xf>
    <xf numFmtId="0" fontId="4" fillId="3" borderId="42" xfId="0" applyFont="1" applyFill="1" applyBorder="1" applyAlignment="1" applyProtection="1">
      <alignment horizontal="center"/>
    </xf>
    <xf numFmtId="0" fontId="4" fillId="3" borderId="43" xfId="0" applyFont="1" applyFill="1" applyBorder="1" applyAlignment="1" applyProtection="1">
      <alignment horizontal="center"/>
    </xf>
    <xf numFmtId="0" fontId="4" fillId="3" borderId="19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17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2" fillId="3" borderId="24" xfId="0" applyFont="1" applyFill="1" applyBorder="1" applyAlignment="1" applyProtection="1">
      <alignment horizontal="left" vertical="center"/>
      <protection locked="0"/>
    </xf>
    <xf numFmtId="0" fontId="2" fillId="3" borderId="45" xfId="0" applyFont="1" applyFill="1" applyBorder="1" applyAlignment="1" applyProtection="1">
      <alignment horizontal="left"/>
      <protection locked="0"/>
    </xf>
    <xf numFmtId="0" fontId="2" fillId="3" borderId="37" xfId="0" applyFont="1" applyFill="1" applyBorder="1" applyAlignment="1" applyProtection="1">
      <alignment horizontal="left"/>
      <protection locked="0"/>
    </xf>
    <xf numFmtId="0" fontId="1" fillId="3" borderId="41" xfId="1" applyFill="1" applyBorder="1" applyAlignment="1" applyProtection="1">
      <alignment horizontal="left"/>
      <protection locked="0"/>
    </xf>
    <xf numFmtId="0" fontId="1" fillId="3" borderId="42" xfId="1" applyFill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 vertical="center" textRotation="90" wrapText="1"/>
    </xf>
    <xf numFmtId="0" fontId="10" fillId="0" borderId="0" xfId="0" applyFont="1" applyBorder="1" applyAlignment="1" applyProtection="1">
      <alignment horizontal="center" vertical="center" textRotation="90" wrapText="1"/>
    </xf>
    <xf numFmtId="0" fontId="9" fillId="0" borderId="37" xfId="0" applyFont="1" applyBorder="1" applyAlignment="1" applyProtection="1">
      <alignment horizontal="left" textRotation="90" wrapText="1"/>
    </xf>
    <xf numFmtId="0" fontId="4" fillId="0" borderId="19" xfId="0" applyFont="1" applyBorder="1" applyAlignment="1" applyProtection="1">
      <alignment horizontal="center"/>
    </xf>
    <xf numFmtId="0" fontId="4" fillId="0" borderId="20" xfId="0" applyFont="1" applyBorder="1" applyAlignment="1" applyProtection="1">
      <alignment horizontal="center"/>
    </xf>
    <xf numFmtId="0" fontId="4" fillId="0" borderId="21" xfId="0" applyFont="1" applyBorder="1" applyAlignment="1" applyProtection="1">
      <alignment horizontal="center"/>
    </xf>
    <xf numFmtId="0" fontId="11" fillId="2" borderId="26" xfId="0" applyFont="1" applyFill="1" applyBorder="1" applyAlignment="1" applyProtection="1">
      <alignment horizontal="center" vertical="center"/>
    </xf>
    <xf numFmtId="0" fontId="11" fillId="2" borderId="3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8" dropStyle="combo" dx="16" fmlaRange="W!$A$1:$A$19" noThreeD="1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19050</xdr:rowOff>
        </xdr:from>
        <xdr:to>
          <xdr:col>4</xdr:col>
          <xdr:colOff>561975</xdr:colOff>
          <xdr:row>12</xdr:row>
          <xdr:rowOff>314325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6</xdr:col>
      <xdr:colOff>567618</xdr:colOff>
      <xdr:row>8</xdr:row>
      <xdr:rowOff>10243</xdr:rowOff>
    </xdr:from>
    <xdr:to>
      <xdr:col>9</xdr:col>
      <xdr:colOff>388</xdr:colOff>
      <xdr:row>10</xdr:row>
      <xdr:rowOff>585</xdr:rowOff>
    </xdr:to>
    <xdr:sp macro="" textlink="">
      <xdr:nvSpPr>
        <xdr:cNvPr id="10" name="Textfeld 9"/>
        <xdr:cNvSpPr txBox="1"/>
      </xdr:nvSpPr>
      <xdr:spPr>
        <a:xfrm>
          <a:off x="6377868" y="1459404"/>
          <a:ext cx="1528270" cy="350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de-DE" sz="2400" b="1"/>
            <a:t>2 0 1 5</a:t>
          </a:r>
        </a:p>
      </xdr:txBody>
    </xdr:sp>
    <xdr:clientData/>
  </xdr:twoCellAnchor>
  <xdr:twoCellAnchor editAs="oneCell">
    <xdr:from>
      <xdr:col>6</xdr:col>
      <xdr:colOff>591912</xdr:colOff>
      <xdr:row>0</xdr:row>
      <xdr:rowOff>0</xdr:rowOff>
    </xdr:from>
    <xdr:to>
      <xdr:col>8</xdr:col>
      <xdr:colOff>759193</xdr:colOff>
      <xdr:row>8</xdr:row>
      <xdr:rowOff>40701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2162" y="0"/>
          <a:ext cx="1500781" cy="1489862"/>
        </a:xfrm>
        <a:prstGeom prst="rect">
          <a:avLst/>
        </a:prstGeom>
      </xdr:spPr>
    </xdr:pic>
    <xdr:clientData/>
  </xdr:twoCellAnchor>
  <xdr:twoCellAnchor>
    <xdr:from>
      <xdr:col>0</xdr:col>
      <xdr:colOff>2190749</xdr:colOff>
      <xdr:row>8</xdr:row>
      <xdr:rowOff>0</xdr:rowOff>
    </xdr:from>
    <xdr:to>
      <xdr:col>5</xdr:col>
      <xdr:colOff>387804</xdr:colOff>
      <xdr:row>9</xdr:row>
      <xdr:rowOff>153628</xdr:rowOff>
    </xdr:to>
    <xdr:sp macro="" textlink="">
      <xdr:nvSpPr>
        <xdr:cNvPr id="13" name="Textfeld 12"/>
        <xdr:cNvSpPr txBox="1"/>
      </xdr:nvSpPr>
      <xdr:spPr>
        <a:xfrm>
          <a:off x="2190749" y="1449161"/>
          <a:ext cx="3245305" cy="3509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ctr"/>
          <a:r>
            <a:rPr lang="de-DE" sz="2400" b="1"/>
            <a:t>BESTELLUNG</a:t>
          </a:r>
        </a:p>
      </xdr:txBody>
    </xdr:sp>
    <xdr:clientData/>
  </xdr:twoCellAnchor>
  <xdr:twoCellAnchor editAs="oneCell">
    <xdr:from>
      <xdr:col>1</xdr:col>
      <xdr:colOff>19438</xdr:colOff>
      <xdr:row>27</xdr:row>
      <xdr:rowOff>19439</xdr:rowOff>
    </xdr:from>
    <xdr:to>
      <xdr:col>1</xdr:col>
      <xdr:colOff>739438</xdr:colOff>
      <xdr:row>27</xdr:row>
      <xdr:rowOff>736559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6300" y="6035740"/>
          <a:ext cx="720000" cy="717120"/>
        </a:xfrm>
        <a:prstGeom prst="rect">
          <a:avLst/>
        </a:prstGeom>
      </xdr:spPr>
    </xdr:pic>
    <xdr:clientData/>
  </xdr:twoCellAnchor>
  <xdr:twoCellAnchor editAs="oneCell">
    <xdr:from>
      <xdr:col>2</xdr:col>
      <xdr:colOff>19438</xdr:colOff>
      <xdr:row>27</xdr:row>
      <xdr:rowOff>19438</xdr:rowOff>
    </xdr:from>
    <xdr:to>
      <xdr:col>2</xdr:col>
      <xdr:colOff>739438</xdr:colOff>
      <xdr:row>27</xdr:row>
      <xdr:rowOff>736344</xdr:rowOff>
    </xdr:to>
    <xdr:pic>
      <xdr:nvPicPr>
        <xdr:cNvPr id="18" name="Grafik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4412" y="6035739"/>
          <a:ext cx="720000" cy="716906"/>
        </a:xfrm>
        <a:prstGeom prst="rect">
          <a:avLst/>
        </a:prstGeom>
      </xdr:spPr>
    </xdr:pic>
    <xdr:clientData/>
  </xdr:twoCellAnchor>
  <xdr:twoCellAnchor editAs="oneCell">
    <xdr:from>
      <xdr:col>3</xdr:col>
      <xdr:colOff>19438</xdr:colOff>
      <xdr:row>27</xdr:row>
      <xdr:rowOff>19439</xdr:rowOff>
    </xdr:from>
    <xdr:to>
      <xdr:col>3</xdr:col>
      <xdr:colOff>739438</xdr:colOff>
      <xdr:row>27</xdr:row>
      <xdr:rowOff>732588</xdr:rowOff>
    </xdr:to>
    <xdr:pic>
      <xdr:nvPicPr>
        <xdr:cNvPr id="19" name="Grafik 1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525" y="6035740"/>
          <a:ext cx="720000" cy="713149"/>
        </a:xfrm>
        <a:prstGeom prst="rect">
          <a:avLst/>
        </a:prstGeom>
      </xdr:spPr>
    </xdr:pic>
    <xdr:clientData/>
  </xdr:twoCellAnchor>
  <xdr:twoCellAnchor editAs="oneCell">
    <xdr:from>
      <xdr:col>0</xdr:col>
      <xdr:colOff>1024263</xdr:colOff>
      <xdr:row>29</xdr:row>
      <xdr:rowOff>158976</xdr:rowOff>
    </xdr:from>
    <xdr:to>
      <xdr:col>0</xdr:col>
      <xdr:colOff>1744263</xdr:colOff>
      <xdr:row>32</xdr:row>
      <xdr:rowOff>164674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099055">
          <a:off x="1024263" y="7757809"/>
          <a:ext cx="720000" cy="1005823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1233999</xdr:colOff>
      <xdr:row>29</xdr:row>
      <xdr:rowOff>175524</xdr:rowOff>
    </xdr:from>
    <xdr:to>
      <xdr:col>0</xdr:col>
      <xdr:colOff>1953999</xdr:colOff>
      <xdr:row>32</xdr:row>
      <xdr:rowOff>176084</xdr:rowOff>
    </xdr:to>
    <xdr:pic>
      <xdr:nvPicPr>
        <xdr:cNvPr id="20" name="Grafik 1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76744">
          <a:off x="1233999" y="7774357"/>
          <a:ext cx="720000" cy="1000685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1442858</xdr:colOff>
      <xdr:row>30</xdr:row>
      <xdr:rowOff>76031</xdr:rowOff>
    </xdr:from>
    <xdr:to>
      <xdr:col>0</xdr:col>
      <xdr:colOff>2162858</xdr:colOff>
      <xdr:row>32</xdr:row>
      <xdr:rowOff>277585</xdr:rowOff>
    </xdr:to>
    <xdr:pic>
      <xdr:nvPicPr>
        <xdr:cNvPr id="21" name="Grafik 2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858" y="7875948"/>
          <a:ext cx="720000" cy="1000595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1556250</xdr:colOff>
      <xdr:row>34</xdr:row>
      <xdr:rowOff>186952</xdr:rowOff>
    </xdr:from>
    <xdr:to>
      <xdr:col>0</xdr:col>
      <xdr:colOff>2168250</xdr:colOff>
      <xdr:row>35</xdr:row>
      <xdr:rowOff>310569</xdr:rowOff>
    </xdr:to>
    <xdr:pic>
      <xdr:nvPicPr>
        <xdr:cNvPr id="23" name="Grafik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250" y="9004381"/>
          <a:ext cx="612000" cy="599867"/>
        </a:xfrm>
        <a:prstGeom prst="rect">
          <a:avLst/>
        </a:prstGeom>
      </xdr:spPr>
    </xdr:pic>
    <xdr:clientData/>
  </xdr:twoCellAnchor>
  <xdr:twoCellAnchor editAs="oneCell">
    <xdr:from>
      <xdr:col>0</xdr:col>
      <xdr:colOff>795486</xdr:colOff>
      <xdr:row>34</xdr:row>
      <xdr:rowOff>188519</xdr:rowOff>
    </xdr:from>
    <xdr:to>
      <xdr:col>0</xdr:col>
      <xdr:colOff>1407486</xdr:colOff>
      <xdr:row>35</xdr:row>
      <xdr:rowOff>313413</xdr:rowOff>
    </xdr:to>
    <xdr:pic>
      <xdr:nvPicPr>
        <xdr:cNvPr id="24" name="Grafik 2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486" y="9005948"/>
          <a:ext cx="612000" cy="601144"/>
        </a:xfrm>
        <a:prstGeom prst="rect">
          <a:avLst/>
        </a:prstGeom>
      </xdr:spPr>
    </xdr:pic>
    <xdr:clientData/>
  </xdr:twoCellAnchor>
  <xdr:twoCellAnchor editAs="oneCell">
    <xdr:from>
      <xdr:col>0</xdr:col>
      <xdr:colOff>1174682</xdr:colOff>
      <xdr:row>33</xdr:row>
      <xdr:rowOff>11905</xdr:rowOff>
    </xdr:from>
    <xdr:to>
      <xdr:col>0</xdr:col>
      <xdr:colOff>1786682</xdr:colOff>
      <xdr:row>34</xdr:row>
      <xdr:rowOff>285806</xdr:rowOff>
    </xdr:to>
    <xdr:pic>
      <xdr:nvPicPr>
        <xdr:cNvPr id="25" name="Grafik 24"/>
        <xdr:cNvPicPr>
          <a:picLocks noChangeAspect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682" y="8502762"/>
          <a:ext cx="612000" cy="600473"/>
        </a:xfrm>
        <a:prstGeom prst="rect">
          <a:avLst/>
        </a:prstGeom>
      </xdr:spPr>
    </xdr:pic>
    <xdr:clientData/>
  </xdr:twoCellAnchor>
  <xdr:twoCellAnchor editAs="oneCell">
    <xdr:from>
      <xdr:col>1</xdr:col>
      <xdr:colOff>411607</xdr:colOff>
      <xdr:row>40</xdr:row>
      <xdr:rowOff>31025</xdr:rowOff>
    </xdr:from>
    <xdr:to>
      <xdr:col>3</xdr:col>
      <xdr:colOff>368881</xdr:colOff>
      <xdr:row>42</xdr:row>
      <xdr:rowOff>301400</xdr:rowOff>
    </xdr:to>
    <xdr:pic>
      <xdr:nvPicPr>
        <xdr:cNvPr id="28" name="Grafik 2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2357" y="11397525"/>
          <a:ext cx="1481274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1228922</xdr:colOff>
      <xdr:row>36</xdr:row>
      <xdr:rowOff>52945</xdr:rowOff>
    </xdr:from>
    <xdr:to>
      <xdr:col>0</xdr:col>
      <xdr:colOff>1858922</xdr:colOff>
      <xdr:row>38</xdr:row>
      <xdr:rowOff>175579</xdr:rowOff>
    </xdr:to>
    <xdr:pic>
      <xdr:nvPicPr>
        <xdr:cNvPr id="26" name="Grafik 25"/>
        <xdr:cNvPicPr>
          <a:picLocks noChangeAspect="1"/>
        </xdr:cNvPicPr>
      </xdr:nvPicPr>
      <xdr:blipFill>
        <a:blip xmlns:r="http://schemas.openxmlformats.org/officeDocument/2006/relationships" r:embed="rId12" cstate="print">
          <a:clrChange>
            <a:clrFrom>
              <a:srgbClr val="F7FCFF"/>
            </a:clrFrom>
            <a:clrTo>
              <a:srgbClr val="F7FC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721935">
          <a:off x="1228922" y="9673195"/>
          <a:ext cx="630000" cy="646509"/>
        </a:xfrm>
        <a:prstGeom prst="rect">
          <a:avLst/>
        </a:prstGeom>
      </xdr:spPr>
    </xdr:pic>
    <xdr:clientData/>
  </xdr:twoCellAnchor>
  <xdr:twoCellAnchor editAs="oneCell">
    <xdr:from>
      <xdr:col>0</xdr:col>
      <xdr:colOff>1542977</xdr:colOff>
      <xdr:row>38</xdr:row>
      <xdr:rowOff>87226</xdr:rowOff>
    </xdr:from>
    <xdr:to>
      <xdr:col>0</xdr:col>
      <xdr:colOff>2172977</xdr:colOff>
      <xdr:row>39</xdr:row>
      <xdr:rowOff>253361</xdr:rowOff>
    </xdr:to>
    <xdr:pic>
      <xdr:nvPicPr>
        <xdr:cNvPr id="22" name="Grafik 21"/>
        <xdr:cNvPicPr>
          <a:picLocks noChangeAspect="1"/>
        </xdr:cNvPicPr>
      </xdr:nvPicPr>
      <xdr:blipFill>
        <a:blip xmlns:r="http://schemas.openxmlformats.org/officeDocument/2006/relationships" r:embed="rId13" cstate="print">
          <a:clrChange>
            <a:clrFrom>
              <a:srgbClr val="EFF2FB"/>
            </a:clrFrom>
            <a:clrTo>
              <a:srgbClr val="EFF2F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560297">
          <a:off x="1542977" y="10231351"/>
          <a:ext cx="630000" cy="642385"/>
        </a:xfrm>
        <a:prstGeom prst="rect">
          <a:avLst/>
        </a:prstGeom>
      </xdr:spPr>
    </xdr:pic>
    <xdr:clientData/>
  </xdr:twoCellAnchor>
  <xdr:twoCellAnchor editAs="oneCell">
    <xdr:from>
      <xdr:col>0</xdr:col>
      <xdr:colOff>915651</xdr:colOff>
      <xdr:row>38</xdr:row>
      <xdr:rowOff>89442</xdr:rowOff>
    </xdr:from>
    <xdr:to>
      <xdr:col>0</xdr:col>
      <xdr:colOff>1545651</xdr:colOff>
      <xdr:row>39</xdr:row>
      <xdr:rowOff>253825</xdr:rowOff>
    </xdr:to>
    <xdr:pic>
      <xdr:nvPicPr>
        <xdr:cNvPr id="27" name="Grafik 26"/>
        <xdr:cNvPicPr>
          <a:picLocks noChangeAspect="1"/>
        </xdr:cNvPicPr>
      </xdr:nvPicPr>
      <xdr:blipFill>
        <a:blip xmlns:r="http://schemas.openxmlformats.org/officeDocument/2006/relationships" r:embed="rId14" cstate="print">
          <a:clrChange>
            <a:clrFrom>
              <a:srgbClr val="F2F7FD"/>
            </a:clrFrom>
            <a:clrTo>
              <a:srgbClr val="F2F7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651" y="10233567"/>
          <a:ext cx="630000" cy="640633"/>
        </a:xfrm>
        <a:prstGeom prst="rect">
          <a:avLst/>
        </a:prstGeom>
      </xdr:spPr>
    </xdr:pic>
    <xdr:clientData/>
  </xdr:twoCellAnchor>
  <xdr:twoCellAnchor editAs="oneCell">
    <xdr:from>
      <xdr:col>8</xdr:col>
      <xdr:colOff>6804</xdr:colOff>
      <xdr:row>44</xdr:row>
      <xdr:rowOff>10416</xdr:rowOff>
    </xdr:from>
    <xdr:to>
      <xdr:col>8</xdr:col>
      <xdr:colOff>756283</xdr:colOff>
      <xdr:row>47</xdr:row>
      <xdr:rowOff>150038</xdr:rowOff>
    </xdr:to>
    <xdr:pic>
      <xdr:nvPicPr>
        <xdr:cNvPr id="29" name="Grafik 28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0" t="5201" r="7272" b="4336"/>
        <a:stretch/>
      </xdr:blipFill>
      <xdr:spPr>
        <a:xfrm>
          <a:off x="6960054" y="12270452"/>
          <a:ext cx="749479" cy="10497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doetsch@judobund.de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65"/>
  <sheetViews>
    <sheetView showGridLines="0" tabSelected="1" topLeftCell="A3" zoomScaleNormal="100" workbookViewId="0">
      <selection activeCell="B18" sqref="B18:E18"/>
    </sheetView>
  </sheetViews>
  <sheetFormatPr baseColWidth="10" defaultRowHeight="15.75" x14ac:dyDescent="0.25"/>
  <cols>
    <col min="1" max="1" width="32.85546875" style="2" customWidth="1"/>
    <col min="2" max="4" width="11.42578125" style="2" customWidth="1"/>
    <col min="5" max="5" width="8.5703125" style="2" customWidth="1"/>
    <col min="6" max="7" width="11.42578125" style="2" customWidth="1"/>
    <col min="8" max="8" width="8.5703125" style="2" customWidth="1"/>
    <col min="9" max="9" width="11.42578125" style="6" customWidth="1"/>
    <col min="10" max="10" width="11.42578125" style="2" customWidth="1"/>
    <col min="11" max="16384" width="11.42578125" style="2"/>
  </cols>
  <sheetData>
    <row r="1" spans="1:9" ht="11.25" customHeight="1" x14ac:dyDescent="0.25"/>
    <row r="2" spans="1:9" ht="11.25" customHeight="1" x14ac:dyDescent="0.25"/>
    <row r="3" spans="1:9" x14ac:dyDescent="0.25">
      <c r="A3" s="2" t="s">
        <v>0</v>
      </c>
    </row>
    <row r="4" spans="1:9" x14ac:dyDescent="0.25">
      <c r="A4" s="2" t="s">
        <v>1</v>
      </c>
    </row>
    <row r="5" spans="1:9" ht="15" customHeight="1" x14ac:dyDescent="0.25">
      <c r="A5" s="3" t="s">
        <v>2</v>
      </c>
      <c r="B5" s="3"/>
    </row>
    <row r="6" spans="1:9" ht="15" customHeight="1" x14ac:dyDescent="0.25">
      <c r="A6" s="3"/>
      <c r="B6" s="3"/>
    </row>
    <row r="7" spans="1:9" ht="15" customHeight="1" x14ac:dyDescent="0.25">
      <c r="A7" s="3" t="s">
        <v>3</v>
      </c>
      <c r="B7" s="3"/>
    </row>
    <row r="8" spans="1:9" x14ac:dyDescent="0.25">
      <c r="A8" s="4" t="s">
        <v>33</v>
      </c>
      <c r="F8" s="18"/>
    </row>
    <row r="9" spans="1:9" x14ac:dyDescent="0.25">
      <c r="D9" s="109"/>
      <c r="E9" s="109"/>
    </row>
    <row r="10" spans="1:9" ht="12.75" customHeight="1" x14ac:dyDescent="0.25">
      <c r="D10" s="18"/>
      <c r="E10" s="18"/>
    </row>
    <row r="11" spans="1:9" ht="16.5" thickBot="1" x14ac:dyDescent="0.3"/>
    <row r="12" spans="1:9" ht="25.5" customHeight="1" x14ac:dyDescent="0.25">
      <c r="A12" s="5" t="s">
        <v>4</v>
      </c>
      <c r="B12" s="83"/>
      <c r="C12" s="84"/>
      <c r="D12" s="84"/>
      <c r="E12" s="85"/>
    </row>
    <row r="13" spans="1:9" ht="25.5" customHeight="1" thickBot="1" x14ac:dyDescent="0.3">
      <c r="A13" s="5" t="s">
        <v>5</v>
      </c>
      <c r="B13" s="86"/>
      <c r="C13" s="87"/>
      <c r="D13" s="87"/>
      <c r="E13" s="88"/>
    </row>
    <row r="14" spans="1:9" ht="16.5" thickBot="1" x14ac:dyDescent="0.3">
      <c r="E14" s="110" t="s">
        <v>39</v>
      </c>
      <c r="F14" s="110"/>
      <c r="G14" s="110"/>
    </row>
    <row r="15" spans="1:9" ht="25.5" customHeight="1" x14ac:dyDescent="0.25">
      <c r="A15" s="5" t="s">
        <v>45</v>
      </c>
      <c r="B15" s="83"/>
      <c r="C15" s="84"/>
      <c r="D15" s="84"/>
      <c r="E15" s="84"/>
      <c r="F15" s="77"/>
      <c r="G15" s="77"/>
      <c r="H15" s="77"/>
      <c r="I15" s="78"/>
    </row>
    <row r="16" spans="1:9" ht="25.5" customHeight="1" x14ac:dyDescent="0.25">
      <c r="A16" s="2" t="s">
        <v>28</v>
      </c>
      <c r="B16" s="95"/>
      <c r="C16" s="96"/>
      <c r="D16" s="96"/>
      <c r="E16" s="96"/>
      <c r="F16" s="79"/>
      <c r="G16" s="79"/>
      <c r="H16" s="79"/>
      <c r="I16" s="80"/>
    </row>
    <row r="17" spans="1:9" ht="25.5" customHeight="1" x14ac:dyDescent="0.25">
      <c r="A17" s="2" t="s">
        <v>24</v>
      </c>
      <c r="B17" s="95"/>
      <c r="C17" s="96"/>
      <c r="D17" s="96"/>
      <c r="E17" s="96"/>
      <c r="F17" s="79"/>
      <c r="G17" s="79"/>
      <c r="H17" s="79"/>
      <c r="I17" s="80"/>
    </row>
    <row r="18" spans="1:9" ht="25.5" customHeight="1" x14ac:dyDescent="0.25">
      <c r="A18" s="2" t="s">
        <v>25</v>
      </c>
      <c r="B18" s="95"/>
      <c r="C18" s="96"/>
      <c r="D18" s="96"/>
      <c r="E18" s="96"/>
      <c r="F18" s="79"/>
      <c r="G18" s="79"/>
      <c r="H18" s="79"/>
      <c r="I18" s="80"/>
    </row>
    <row r="19" spans="1:9" ht="25.5" customHeight="1" x14ac:dyDescent="0.25">
      <c r="A19" s="2" t="s">
        <v>26</v>
      </c>
      <c r="B19" s="95"/>
      <c r="C19" s="96"/>
      <c r="D19" s="96"/>
      <c r="E19" s="96"/>
      <c r="F19" s="79"/>
      <c r="G19" s="79"/>
      <c r="H19" s="79"/>
      <c r="I19" s="80"/>
    </row>
    <row r="20" spans="1:9" ht="25.5" customHeight="1" thickBot="1" x14ac:dyDescent="0.3">
      <c r="A20" s="2" t="s">
        <v>27</v>
      </c>
      <c r="B20" s="97"/>
      <c r="C20" s="98"/>
      <c r="D20" s="98"/>
      <c r="E20" s="98"/>
      <c r="F20" s="81"/>
      <c r="G20" s="81"/>
      <c r="H20" s="81"/>
      <c r="I20" s="82"/>
    </row>
    <row r="21" spans="1:9" ht="16.5" customHeight="1" x14ac:dyDescent="0.25">
      <c r="B21" s="6"/>
      <c r="C21" s="6"/>
      <c r="D21" s="6"/>
      <c r="E21" s="6"/>
    </row>
    <row r="22" spans="1:9" ht="16.5" thickBot="1" x14ac:dyDescent="0.3">
      <c r="A22" s="7" t="s">
        <v>35</v>
      </c>
      <c r="B22" s="5" t="s">
        <v>36</v>
      </c>
      <c r="F22" s="5" t="s">
        <v>37</v>
      </c>
    </row>
    <row r="23" spans="1:9" ht="25.5" customHeight="1" x14ac:dyDescent="0.25">
      <c r="A23" s="5" t="s">
        <v>34</v>
      </c>
      <c r="B23" s="89"/>
      <c r="C23" s="90"/>
      <c r="D23" s="90"/>
      <c r="E23" s="90"/>
      <c r="F23" s="77"/>
      <c r="G23" s="77"/>
      <c r="H23" s="77"/>
      <c r="I23" s="78"/>
    </row>
    <row r="24" spans="1:9" ht="25.5" customHeight="1" x14ac:dyDescent="0.25">
      <c r="A24" s="2" t="s">
        <v>28</v>
      </c>
      <c r="B24" s="91"/>
      <c r="C24" s="92"/>
      <c r="D24" s="92"/>
      <c r="E24" s="92"/>
      <c r="F24" s="79"/>
      <c r="G24" s="79"/>
      <c r="H24" s="79"/>
      <c r="I24" s="80"/>
    </row>
    <row r="25" spans="1:9" ht="25.5" customHeight="1" thickBot="1" x14ac:dyDescent="0.3">
      <c r="A25" s="2" t="s">
        <v>24</v>
      </c>
      <c r="B25" s="93"/>
      <c r="C25" s="94"/>
      <c r="D25" s="94"/>
      <c r="E25" s="94"/>
      <c r="F25" s="81"/>
      <c r="G25" s="81"/>
      <c r="H25" s="81"/>
      <c r="I25" s="82"/>
    </row>
    <row r="26" spans="1:9" ht="16.5" customHeight="1" thickBot="1" x14ac:dyDescent="0.3"/>
    <row r="27" spans="1:9" ht="15.75" customHeight="1" x14ac:dyDescent="0.25">
      <c r="B27" s="102" t="s">
        <v>54</v>
      </c>
      <c r="C27" s="103"/>
      <c r="D27" s="104"/>
    </row>
    <row r="28" spans="1:9" ht="60" customHeight="1" thickBot="1" x14ac:dyDescent="0.3">
      <c r="B28" s="15"/>
      <c r="C28" s="52"/>
      <c r="D28" s="20"/>
    </row>
    <row r="29" spans="1:9" ht="15.75" customHeight="1" thickBot="1" x14ac:dyDescent="0.3">
      <c r="B29" s="11" t="s">
        <v>51</v>
      </c>
      <c r="C29" s="12" t="s">
        <v>52</v>
      </c>
      <c r="D29" s="13" t="s">
        <v>53</v>
      </c>
      <c r="E29" s="70" t="s">
        <v>29</v>
      </c>
      <c r="F29" s="56" t="s">
        <v>30</v>
      </c>
      <c r="G29" s="32" t="s">
        <v>31</v>
      </c>
    </row>
    <row r="30" spans="1:9" ht="15.75" customHeight="1" x14ac:dyDescent="0.25">
      <c r="A30" s="8"/>
      <c r="B30" s="8"/>
      <c r="C30" s="9"/>
      <c r="D30" s="10"/>
      <c r="E30" s="65"/>
      <c r="F30" s="50"/>
      <c r="G30" s="10"/>
      <c r="I30" s="101" t="s">
        <v>42</v>
      </c>
    </row>
    <row r="31" spans="1:9" ht="25.5" customHeight="1" x14ac:dyDescent="0.25">
      <c r="A31" s="15"/>
      <c r="B31" s="15"/>
      <c r="C31" s="52"/>
      <c r="D31" s="20"/>
      <c r="E31" s="66"/>
      <c r="F31" s="49"/>
      <c r="G31" s="20"/>
      <c r="I31" s="101"/>
    </row>
    <row r="32" spans="1:9" ht="37.5" customHeight="1" x14ac:dyDescent="0.25">
      <c r="A32" s="29" t="s">
        <v>47</v>
      </c>
      <c r="B32" s="73"/>
      <c r="C32" s="74"/>
      <c r="D32" s="75"/>
      <c r="E32" s="67">
        <f>D32+C32+B32</f>
        <v>0</v>
      </c>
      <c r="F32" s="57">
        <f>W!B22</f>
        <v>1.5</v>
      </c>
      <c r="G32" s="33">
        <f>F32*E32</f>
        <v>0</v>
      </c>
      <c r="I32" s="101"/>
    </row>
    <row r="33" spans="1:9" ht="25.5" customHeight="1" x14ac:dyDescent="0.25">
      <c r="A33" s="36"/>
      <c r="B33" s="36"/>
      <c r="C33" s="53"/>
      <c r="D33" s="37"/>
      <c r="E33" s="68"/>
      <c r="F33" s="51"/>
      <c r="G33" s="37"/>
      <c r="I33" s="101"/>
    </row>
    <row r="34" spans="1:9" ht="25.5" customHeight="1" x14ac:dyDescent="0.25">
      <c r="A34" s="15"/>
      <c r="B34" s="15"/>
      <c r="C34" s="52"/>
      <c r="D34" s="20"/>
      <c r="E34" s="66"/>
      <c r="F34" s="49"/>
      <c r="G34" s="20"/>
      <c r="I34" s="101" t="s">
        <v>41</v>
      </c>
    </row>
    <row r="35" spans="1:9" ht="37.5" customHeight="1" x14ac:dyDescent="0.25">
      <c r="A35" s="29" t="s">
        <v>48</v>
      </c>
      <c r="B35" s="73"/>
      <c r="C35" s="74"/>
      <c r="D35" s="75"/>
      <c r="E35" s="67">
        <f>D35+C35+B35</f>
        <v>0</v>
      </c>
      <c r="F35" s="58">
        <f>W!B23</f>
        <v>1.5</v>
      </c>
      <c r="G35" s="14">
        <f>F35*E35</f>
        <v>0</v>
      </c>
      <c r="I35" s="101"/>
    </row>
    <row r="36" spans="1:9" ht="25.5" customHeight="1" x14ac:dyDescent="0.25">
      <c r="A36" s="36"/>
      <c r="B36" s="39"/>
      <c r="C36" s="54"/>
      <c r="D36" s="40"/>
      <c r="E36" s="68"/>
      <c r="F36" s="59"/>
      <c r="G36" s="38"/>
      <c r="I36" s="101"/>
    </row>
    <row r="37" spans="1:9" ht="15.75" customHeight="1" x14ac:dyDescent="0.25">
      <c r="A37" s="15"/>
      <c r="B37" s="41"/>
      <c r="C37" s="55"/>
      <c r="D37" s="42"/>
      <c r="E37" s="66"/>
      <c r="F37" s="60"/>
      <c r="G37" s="34"/>
      <c r="I37" s="101" t="s">
        <v>40</v>
      </c>
    </row>
    <row r="38" spans="1:9" ht="25.5" customHeight="1" x14ac:dyDescent="0.25">
      <c r="A38" s="15"/>
      <c r="B38" s="15"/>
      <c r="C38" s="52"/>
      <c r="D38" s="20"/>
      <c r="E38" s="66"/>
      <c r="F38" s="49"/>
      <c r="G38" s="20"/>
      <c r="I38" s="101"/>
    </row>
    <row r="39" spans="1:9" ht="37.5" customHeight="1" x14ac:dyDescent="0.25">
      <c r="A39" s="29" t="s">
        <v>49</v>
      </c>
      <c r="B39" s="73"/>
      <c r="C39" s="74"/>
      <c r="D39" s="75"/>
      <c r="E39" s="67">
        <f>D39+C39+B39</f>
        <v>0</v>
      </c>
      <c r="F39" s="58">
        <f>W!B24</f>
        <v>1.75</v>
      </c>
      <c r="G39" s="14">
        <f>F39*E39</f>
        <v>0</v>
      </c>
      <c r="I39" s="101"/>
    </row>
    <row r="40" spans="1:9" ht="25.5" customHeight="1" thickBot="1" x14ac:dyDescent="0.3">
      <c r="A40" s="16"/>
      <c r="B40" s="43"/>
      <c r="C40" s="72"/>
      <c r="D40" s="44"/>
      <c r="E40" s="69"/>
      <c r="F40" s="61"/>
      <c r="G40" s="35"/>
      <c r="I40" s="101"/>
    </row>
    <row r="41" spans="1:9" ht="26.25" customHeight="1" x14ac:dyDescent="0.25">
      <c r="A41" s="8"/>
      <c r="B41" s="45"/>
      <c r="C41" s="27"/>
      <c r="D41" s="46"/>
      <c r="E41" s="65"/>
      <c r="F41" s="62"/>
      <c r="G41" s="28"/>
      <c r="I41" s="99" t="s">
        <v>43</v>
      </c>
    </row>
    <row r="42" spans="1:9" s="21" customFormat="1" ht="37.5" customHeight="1" x14ac:dyDescent="0.25">
      <c r="A42" s="29" t="s">
        <v>50</v>
      </c>
      <c r="B42" s="47"/>
      <c r="C42" s="30"/>
      <c r="D42" s="48"/>
      <c r="E42" s="76"/>
      <c r="F42" s="58">
        <f>W!B25</f>
        <v>0</v>
      </c>
      <c r="G42" s="14">
        <f>F42*E42</f>
        <v>0</v>
      </c>
      <c r="I42" s="100"/>
    </row>
    <row r="43" spans="1:9" ht="26.25" customHeight="1" thickBot="1" x14ac:dyDescent="0.3">
      <c r="A43" s="16"/>
      <c r="B43" s="16"/>
      <c r="C43" s="17"/>
      <c r="D43" s="31"/>
      <c r="E43" s="69"/>
      <c r="F43" s="63"/>
      <c r="G43" s="31"/>
      <c r="I43" s="100"/>
    </row>
    <row r="44" spans="1:9" ht="30.75" customHeight="1" thickBot="1" x14ac:dyDescent="0.3">
      <c r="A44" s="25" t="s">
        <v>32</v>
      </c>
      <c r="B44" s="22"/>
      <c r="C44" s="22"/>
      <c r="D44" s="22"/>
      <c r="E44" s="22"/>
      <c r="F44" s="64"/>
      <c r="G44" s="26">
        <f>W!B27</f>
        <v>4.5</v>
      </c>
      <c r="I44" s="71"/>
    </row>
    <row r="45" spans="1:9" s="19" customFormat="1" ht="30.75" customHeight="1" thickBot="1" x14ac:dyDescent="0.3">
      <c r="A45" s="23" t="s">
        <v>38</v>
      </c>
      <c r="B45" s="105" t="s">
        <v>55</v>
      </c>
      <c r="C45" s="105"/>
      <c r="D45" s="105"/>
      <c r="E45" s="105"/>
      <c r="F45" s="106"/>
      <c r="G45" s="24">
        <f>G44+G42+G39+G35+G32</f>
        <v>4.5</v>
      </c>
      <c r="I45" s="71"/>
    </row>
    <row r="46" spans="1:9" ht="15.75" customHeight="1" x14ac:dyDescent="0.25">
      <c r="I46" s="71"/>
    </row>
    <row r="47" spans="1:9" ht="25.5" customHeight="1" x14ac:dyDescent="0.25">
      <c r="A47" s="107"/>
      <c r="B47" s="107"/>
      <c r="C47" s="107"/>
      <c r="D47" s="107"/>
      <c r="E47" s="107"/>
      <c r="F47" s="107"/>
      <c r="G47" s="107"/>
      <c r="I47" s="71"/>
    </row>
    <row r="48" spans="1:9" ht="15.75" customHeight="1" x14ac:dyDescent="0.25">
      <c r="A48" s="108" t="s">
        <v>44</v>
      </c>
      <c r="B48" s="108"/>
      <c r="C48" s="108"/>
      <c r="D48" s="108"/>
      <c r="E48" s="108"/>
      <c r="F48" s="108"/>
      <c r="G48" s="108"/>
      <c r="I48" s="2"/>
    </row>
    <row r="49" spans="9:9" ht="15.75" customHeight="1" x14ac:dyDescent="0.25">
      <c r="I49" s="2"/>
    </row>
    <row r="50" spans="9:9" ht="15.75" customHeight="1" x14ac:dyDescent="0.25">
      <c r="I50" s="2"/>
    </row>
    <row r="51" spans="9:9" ht="15.75" customHeight="1" x14ac:dyDescent="0.25">
      <c r="I51" s="2"/>
    </row>
    <row r="52" spans="9:9" ht="15.75" customHeight="1" x14ac:dyDescent="0.25">
      <c r="I52" s="2"/>
    </row>
    <row r="53" spans="9:9" ht="15.75" customHeight="1" x14ac:dyDescent="0.25">
      <c r="I53" s="2"/>
    </row>
    <row r="54" spans="9:9" ht="15.75" customHeight="1" x14ac:dyDescent="0.25">
      <c r="I54" s="2"/>
    </row>
    <row r="55" spans="9:9" ht="15.75" customHeight="1" x14ac:dyDescent="0.25"/>
    <row r="56" spans="9:9" ht="15.75" customHeight="1" x14ac:dyDescent="0.25"/>
    <row r="57" spans="9:9" ht="15.75" customHeight="1" x14ac:dyDescent="0.25"/>
    <row r="58" spans="9:9" ht="15.75" customHeight="1" x14ac:dyDescent="0.25"/>
    <row r="59" spans="9:9" ht="15.75" customHeight="1" x14ac:dyDescent="0.25"/>
    <row r="60" spans="9:9" ht="15.75" customHeight="1" x14ac:dyDescent="0.25"/>
    <row r="61" spans="9:9" ht="15.75" customHeight="1" x14ac:dyDescent="0.25"/>
    <row r="62" spans="9:9" ht="15.75" customHeight="1" x14ac:dyDescent="0.25"/>
    <row r="63" spans="9:9" ht="15.75" customHeight="1" x14ac:dyDescent="0.25"/>
    <row r="64" spans="9:9" ht="15.75" customHeight="1" x14ac:dyDescent="0.25"/>
    <row r="65" ht="15.75" customHeight="1" x14ac:dyDescent="0.25"/>
  </sheetData>
  <sheetProtection algorithmName="SHA-512" hashValue="ZdyvPTw5JMobkCV6F7f994T5AlYv/MHgqyaHj+bt01iNtfnbODo+weeYHOV9HZM5lbmAiDjQ3zvGJTnt+NGRaw==" saltValue="rAcitXRj/kh1tO2bDhosjA==" spinCount="100000" sheet="1" objects="1" scenarios="1" selectLockedCells="1"/>
  <mergeCells count="25">
    <mergeCell ref="D9:E9"/>
    <mergeCell ref="E14:G14"/>
    <mergeCell ref="B45:F45"/>
    <mergeCell ref="A47:G47"/>
    <mergeCell ref="A48:G48"/>
    <mergeCell ref="F25:I25"/>
    <mergeCell ref="F24:I24"/>
    <mergeCell ref="I41:I43"/>
    <mergeCell ref="I37:I40"/>
    <mergeCell ref="I30:I33"/>
    <mergeCell ref="I34:I36"/>
    <mergeCell ref="B27:D27"/>
    <mergeCell ref="B25:E25"/>
    <mergeCell ref="B15:E15"/>
    <mergeCell ref="B16:E16"/>
    <mergeCell ref="B17:E17"/>
    <mergeCell ref="B18:E18"/>
    <mergeCell ref="B19:E19"/>
    <mergeCell ref="B20:E20"/>
    <mergeCell ref="F15:I20"/>
    <mergeCell ref="B12:E12"/>
    <mergeCell ref="B13:E13"/>
    <mergeCell ref="B23:E23"/>
    <mergeCell ref="B24:E24"/>
    <mergeCell ref="F23:I23"/>
  </mergeCells>
  <hyperlinks>
    <hyperlink ref="A8" r:id="rId1"/>
  </hyperlinks>
  <pageMargins left="0.98425196850393704" right="0.51181102362204722" top="0.49212598425196852" bottom="0.51181102362204722" header="0.31496062992125984" footer="0.31496062992125984"/>
  <pageSetup paperSize="9" scale="72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Drop Down 2">
              <controlPr locked="0" defaultSize="0" autoLine="0" autoPict="0">
                <anchor moveWithCells="1">
                  <from>
                    <xdr:col>1</xdr:col>
                    <xdr:colOff>19050</xdr:colOff>
                    <xdr:row>12</xdr:row>
                    <xdr:rowOff>19050</xdr:rowOff>
                  </from>
                  <to>
                    <xdr:col>4</xdr:col>
                    <xdr:colOff>561975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2:C27"/>
  <sheetViews>
    <sheetView workbookViewId="0">
      <selection sqref="A1:XFD1048576"/>
    </sheetView>
  </sheetViews>
  <sheetFormatPr baseColWidth="10" defaultRowHeight="15" x14ac:dyDescent="0.25"/>
  <cols>
    <col min="1" max="1" width="23.42578125" bestFit="1" customWidth="1"/>
  </cols>
  <sheetData>
    <row r="2" spans="1:1" x14ac:dyDescent="0.25">
      <c r="A2" t="s">
        <v>22</v>
      </c>
    </row>
    <row r="3" spans="1:1" x14ac:dyDescent="0.25">
      <c r="A3" t="s">
        <v>23</v>
      </c>
    </row>
    <row r="4" spans="1:1" x14ac:dyDescent="0.25">
      <c r="A4" t="s">
        <v>8</v>
      </c>
    </row>
    <row r="5" spans="1:1" x14ac:dyDescent="0.25">
      <c r="A5" t="s">
        <v>6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17</v>
      </c>
    </row>
    <row r="9" spans="1:1" x14ac:dyDescent="0.25">
      <c r="A9" t="s">
        <v>7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15</v>
      </c>
    </row>
    <row r="13" spans="1:1" x14ac:dyDescent="0.25">
      <c r="A13" t="s">
        <v>14</v>
      </c>
    </row>
    <row r="14" spans="1:1" x14ac:dyDescent="0.25">
      <c r="A14" t="s">
        <v>16</v>
      </c>
    </row>
    <row r="15" spans="1:1" x14ac:dyDescent="0.25">
      <c r="A15" t="s">
        <v>19</v>
      </c>
    </row>
    <row r="16" spans="1:1" x14ac:dyDescent="0.25">
      <c r="A16" t="s">
        <v>20</v>
      </c>
    </row>
    <row r="17" spans="1:3" x14ac:dyDescent="0.25">
      <c r="A17" t="s">
        <v>9</v>
      </c>
    </row>
    <row r="18" spans="1:3" x14ac:dyDescent="0.25">
      <c r="A18" t="s">
        <v>18</v>
      </c>
    </row>
    <row r="19" spans="1:3" x14ac:dyDescent="0.25">
      <c r="A19" t="s">
        <v>21</v>
      </c>
    </row>
    <row r="21" spans="1:3" x14ac:dyDescent="0.25">
      <c r="A21" t="s">
        <v>46</v>
      </c>
    </row>
    <row r="22" spans="1:3" x14ac:dyDescent="0.25">
      <c r="A22" t="s">
        <v>47</v>
      </c>
      <c r="B22" s="1">
        <v>1.5</v>
      </c>
    </row>
    <row r="23" spans="1:3" x14ac:dyDescent="0.25">
      <c r="A23" t="s">
        <v>48</v>
      </c>
      <c r="B23" s="1">
        <v>1.5</v>
      </c>
    </row>
    <row r="24" spans="1:3" x14ac:dyDescent="0.25">
      <c r="A24" t="s">
        <v>49</v>
      </c>
      <c r="B24" s="1">
        <v>1.75</v>
      </c>
    </row>
    <row r="25" spans="1:3" x14ac:dyDescent="0.25">
      <c r="A25" t="s">
        <v>50</v>
      </c>
      <c r="B25" s="1">
        <v>0</v>
      </c>
    </row>
    <row r="26" spans="1:3" x14ac:dyDescent="0.25">
      <c r="B26" s="1"/>
    </row>
    <row r="27" spans="1:3" x14ac:dyDescent="0.25">
      <c r="A27" t="s">
        <v>32</v>
      </c>
      <c r="B27" s="1">
        <v>4.5</v>
      </c>
      <c r="C27" s="1"/>
    </row>
  </sheetData>
  <sheetProtection sheet="1" objects="1" scenarios="1" selectLockedCells="1"/>
  <sortState ref="A1:A18">
    <sortCondition ref="A18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BESTELLUNG</vt:lpstr>
      <vt:lpstr>W</vt:lpstr>
      <vt:lpstr>BESTELLUNG!Druckbereich</vt:lpstr>
    </vt:vector>
  </TitlesOfParts>
  <Company>Deutscher Judobund e.V.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Doetsch</dc:creator>
  <cp:lastModifiedBy>Frank Doetsch</cp:lastModifiedBy>
  <cp:lastPrinted>2014-12-11T14:51:51Z</cp:lastPrinted>
  <dcterms:created xsi:type="dcterms:W3CDTF">2014-12-03T14:01:44Z</dcterms:created>
  <dcterms:modified xsi:type="dcterms:W3CDTF">2014-12-18T08:05:14Z</dcterms:modified>
</cp:coreProperties>
</file>